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3" r:id="rId1"/>
  </sheets>
  <definedNames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I36" i="3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<sst xmlns="http://schemas.openxmlformats.org/spreadsheetml/2006/main" count="83" uniqueCount="55">
  <si>
    <t>企业名称</t>
  </si>
  <si>
    <t>姓名</t>
  </si>
  <si>
    <t>社保补贴所属年月</t>
  </si>
  <si>
    <t>单位实际缴纳社会保险费金额</t>
  </si>
  <si>
    <t>补贴金额
（元）</t>
  </si>
  <si>
    <t>养老保险费</t>
  </si>
  <si>
    <t>医疗保险费</t>
  </si>
  <si>
    <t>失业保险费</t>
  </si>
  <si>
    <t>合计</t>
  </si>
  <si>
    <t>福州空港佰翔花园酒店有限公司</t>
  </si>
  <si>
    <t>福州市长乐区康语智慧康复服务有限公司</t>
  </si>
  <si>
    <t>福建贝瑞检验所有限公司</t>
  </si>
  <si>
    <t>林艺环</t>
  </si>
  <si>
    <t>李华莲</t>
  </si>
  <si>
    <t>北京贝瑞和康生物技术有限公司福建分公司</t>
  </si>
  <si>
    <t>丘桂连</t>
  </si>
  <si>
    <t>福建贝瑞和康基因诊断技术有限公司</t>
  </si>
  <si>
    <t>王思韵</t>
  </si>
  <si>
    <t>合    计</t>
  </si>
  <si>
    <t>幸淑颖</t>
  </si>
  <si>
    <t>张碧琳</t>
  </si>
  <si>
    <t>梁靖婵</t>
  </si>
  <si>
    <t>罗涵</t>
  </si>
  <si>
    <t>陈秋惠</t>
  </si>
  <si>
    <t>2024年第三季度小型微型企业招用毕业年度高校毕业生、
离校2年内未就业高校毕业生社会保险补贴发放表</t>
    <phoneticPr fontId="3" type="noConversion"/>
  </si>
  <si>
    <t>序号</t>
    <phoneticPr fontId="3" type="noConversion"/>
  </si>
  <si>
    <t>福州市长乐区森唯档案管理有限公司</t>
  </si>
  <si>
    <t>高杨杨</t>
  </si>
  <si>
    <t>202407-202409</t>
  </si>
  <si>
    <t>王梦萍</t>
  </si>
  <si>
    <t>赵微</t>
  </si>
  <si>
    <t>202401-202409</t>
  </si>
  <si>
    <t>陈岚彬</t>
  </si>
  <si>
    <t>龚锦轲</t>
  </si>
  <si>
    <t>林桂芬</t>
  </si>
  <si>
    <t>202409-202409</t>
  </si>
  <si>
    <t>颜娜萍</t>
  </si>
  <si>
    <t>余迪非</t>
  </si>
  <si>
    <t>李梦</t>
  </si>
  <si>
    <t>陈聪慧</t>
  </si>
  <si>
    <t>谢征秀</t>
  </si>
  <si>
    <t>詹羽</t>
  </si>
  <si>
    <t>202408-202409</t>
  </si>
  <si>
    <t>陈衍婕</t>
  </si>
  <si>
    <t>褚树满</t>
  </si>
  <si>
    <t>袁晓娴</t>
  </si>
  <si>
    <t>杨兴</t>
  </si>
  <si>
    <t>邱文晟</t>
  </si>
  <si>
    <t>蔡劲坡</t>
  </si>
  <si>
    <t>罗海涛</t>
  </si>
  <si>
    <t>唐宇</t>
  </si>
  <si>
    <t>郑玉萍</t>
  </si>
  <si>
    <t>福州市滨海水务发展有限公司</t>
    <phoneticPr fontId="1" type="noConversion"/>
  </si>
  <si>
    <t>姜语冰</t>
  </si>
  <si>
    <t>盛帅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</si>
</sst>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O26" sqref="O26"/>
    </sheetView>
  </sheetViews>
  <sheetFormatPr defaultColWidth="9" defaultRowHeight="13.5"/>
  <cols>
    <col min="1" max="1" width="9" style="1"/>
    <col min="2" max="2" width="29.375" style="1" customWidth="1"/>
    <col min="3" max="3" width="9.625" style="1" customWidth="1"/>
    <col min="4" max="4" width="19.625" style="1" customWidth="1"/>
    <col min="5" max="9" width="14.125" style="1" customWidth="1"/>
    <col min="10" max="16384" width="9" style="1"/>
  </cols>
  <sheetData>
    <row r="1" spans="1:10" ht="42" customHeight="1">
      <c r="B1" s="18" t="s">
        <v>24</v>
      </c>
      <c r="C1" s="19"/>
      <c r="D1" s="19"/>
      <c r="E1" s="19"/>
      <c r="F1" s="19"/>
      <c r="G1" s="19"/>
      <c r="H1" s="19"/>
      <c r="I1" s="19"/>
      <c r="J1" s="2"/>
    </row>
    <row r="2" spans="1:10" ht="25.5" customHeight="1">
      <c r="A2" s="20" t="s">
        <v>25</v>
      </c>
      <c r="B2" s="21" t="s">
        <v>0</v>
      </c>
      <c r="C2" s="21" t="s">
        <v>1</v>
      </c>
      <c r="D2" s="22" t="s">
        <v>2</v>
      </c>
      <c r="E2" s="21" t="s">
        <v>3</v>
      </c>
      <c r="F2" s="21"/>
      <c r="G2" s="21"/>
      <c r="H2" s="21"/>
      <c r="I2" s="22" t="s">
        <v>4</v>
      </c>
    </row>
    <row r="3" spans="1:10" ht="27" customHeight="1">
      <c r="A3" s="15"/>
      <c r="B3" s="21"/>
      <c r="C3" s="21"/>
      <c r="D3" s="22"/>
      <c r="E3" s="11" t="s">
        <v>5</v>
      </c>
      <c r="F3" s="11" t="s">
        <v>6</v>
      </c>
      <c r="G3" s="11" t="s">
        <v>7</v>
      </c>
      <c r="H3" s="5" t="s">
        <v>8</v>
      </c>
      <c r="I3" s="21"/>
    </row>
    <row r="4" spans="1:10" ht="18" customHeight="1">
      <c r="A4" s="15">
        <v>1</v>
      </c>
      <c r="B4" s="16" t="s">
        <v>26</v>
      </c>
      <c r="C4" s="7" t="s">
        <v>27</v>
      </c>
      <c r="D4" s="4" t="s">
        <v>28</v>
      </c>
      <c r="E4" s="4">
        <v>1584</v>
      </c>
      <c r="F4" s="4">
        <v>1063.92</v>
      </c>
      <c r="G4" s="4">
        <v>49.5</v>
      </c>
      <c r="H4" s="4">
        <f t="shared" ref="H4:H33" si="0">SUM(E4:G4)</f>
        <v>2697.42</v>
      </c>
      <c r="I4" s="4">
        <v>2697.42</v>
      </c>
    </row>
    <row r="5" spans="1:10" ht="18" customHeight="1">
      <c r="A5" s="15"/>
      <c r="B5" s="17"/>
      <c r="C5" s="7" t="s">
        <v>29</v>
      </c>
      <c r="D5" s="4" t="s">
        <v>28</v>
      </c>
      <c r="E5" s="4">
        <v>1056</v>
      </c>
      <c r="F5" s="4">
        <v>709.28</v>
      </c>
      <c r="G5" s="4">
        <v>33</v>
      </c>
      <c r="H5" s="4">
        <f t="shared" si="0"/>
        <v>1798.28</v>
      </c>
      <c r="I5" s="4">
        <v>1798.28</v>
      </c>
    </row>
    <row r="6" spans="1:10" ht="18" customHeight="1">
      <c r="A6" s="3">
        <v>2</v>
      </c>
      <c r="B6" s="12" t="s">
        <v>10</v>
      </c>
      <c r="C6" s="7" t="s">
        <v>30</v>
      </c>
      <c r="D6" s="4" t="s">
        <v>31</v>
      </c>
      <c r="E6" s="4">
        <v>4752</v>
      </c>
      <c r="F6" s="4">
        <v>3085.68</v>
      </c>
      <c r="G6" s="4">
        <v>148.5</v>
      </c>
      <c r="H6" s="4">
        <f t="shared" si="0"/>
        <v>7986.18</v>
      </c>
      <c r="I6" s="4">
        <v>7986.18</v>
      </c>
    </row>
    <row r="7" spans="1:10" ht="18" customHeight="1">
      <c r="A7" s="24">
        <v>3</v>
      </c>
      <c r="B7" s="23" t="s">
        <v>11</v>
      </c>
      <c r="C7" s="7" t="s">
        <v>12</v>
      </c>
      <c r="D7" s="4" t="s">
        <v>28</v>
      </c>
      <c r="E7" s="4">
        <v>1680</v>
      </c>
      <c r="F7" s="4">
        <v>1063.92</v>
      </c>
      <c r="G7" s="4">
        <v>52.5</v>
      </c>
      <c r="H7" s="4">
        <f t="shared" si="0"/>
        <v>2796.42</v>
      </c>
      <c r="I7" s="4">
        <v>2796.42</v>
      </c>
    </row>
    <row r="8" spans="1:10" ht="18" customHeight="1">
      <c r="A8" s="25"/>
      <c r="B8" s="23"/>
      <c r="C8" s="7" t="s">
        <v>13</v>
      </c>
      <c r="D8" s="4" t="s">
        <v>28</v>
      </c>
      <c r="E8" s="4">
        <v>1680</v>
      </c>
      <c r="F8" s="4">
        <v>1063.92</v>
      </c>
      <c r="G8" s="4">
        <v>52.5</v>
      </c>
      <c r="H8" s="4">
        <f t="shared" si="0"/>
        <v>2796.42</v>
      </c>
      <c r="I8" s="4">
        <v>2796.42</v>
      </c>
    </row>
    <row r="9" spans="1:10" ht="18" customHeight="1">
      <c r="A9" s="25"/>
      <c r="B9" s="23"/>
      <c r="C9" s="7" t="s">
        <v>19</v>
      </c>
      <c r="D9" s="4" t="s">
        <v>28</v>
      </c>
      <c r="E9" s="4">
        <v>1680</v>
      </c>
      <c r="F9" s="4">
        <v>1063.92</v>
      </c>
      <c r="G9" s="4">
        <v>52.5</v>
      </c>
      <c r="H9" s="4">
        <f t="shared" si="0"/>
        <v>2796.42</v>
      </c>
      <c r="I9" s="4">
        <v>2796.42</v>
      </c>
    </row>
    <row r="10" spans="1:10" ht="18" customHeight="1">
      <c r="A10" s="25"/>
      <c r="B10" s="23"/>
      <c r="C10" s="7" t="s">
        <v>20</v>
      </c>
      <c r="D10" s="4" t="s">
        <v>28</v>
      </c>
      <c r="E10" s="4">
        <v>1680</v>
      </c>
      <c r="F10" s="4">
        <v>1063.92</v>
      </c>
      <c r="G10" s="4">
        <v>52.5</v>
      </c>
      <c r="H10" s="4">
        <f t="shared" si="0"/>
        <v>2796.42</v>
      </c>
      <c r="I10" s="4">
        <v>2796.42</v>
      </c>
    </row>
    <row r="11" spans="1:10" ht="18" customHeight="1">
      <c r="A11" s="25"/>
      <c r="B11" s="23"/>
      <c r="C11" s="7" t="s">
        <v>32</v>
      </c>
      <c r="D11" s="4" t="s">
        <v>28</v>
      </c>
      <c r="E11" s="4">
        <v>1680</v>
      </c>
      <c r="F11" s="4">
        <v>1063.92</v>
      </c>
      <c r="G11" s="4">
        <v>52.5</v>
      </c>
      <c r="H11" s="4">
        <f t="shared" si="0"/>
        <v>2796.42</v>
      </c>
      <c r="I11" s="4">
        <v>2796.42</v>
      </c>
    </row>
    <row r="12" spans="1:10" ht="18" customHeight="1">
      <c r="A12" s="25"/>
      <c r="B12" s="23"/>
      <c r="C12" s="7" t="s">
        <v>33</v>
      </c>
      <c r="D12" s="4" t="s">
        <v>28</v>
      </c>
      <c r="E12" s="4">
        <v>1680</v>
      </c>
      <c r="F12" s="4">
        <v>1063.92</v>
      </c>
      <c r="G12" s="4">
        <v>52.5</v>
      </c>
      <c r="H12" s="4">
        <f t="shared" si="0"/>
        <v>2796.42</v>
      </c>
      <c r="I12" s="4">
        <v>2796.42</v>
      </c>
    </row>
    <row r="13" spans="1:10" ht="18" customHeight="1">
      <c r="A13" s="25"/>
      <c r="B13" s="23"/>
      <c r="C13" s="7" t="s">
        <v>34</v>
      </c>
      <c r="D13" s="4" t="s">
        <v>35</v>
      </c>
      <c r="E13" s="4">
        <v>560</v>
      </c>
      <c r="F13" s="4">
        <v>354.64</v>
      </c>
      <c r="G13" s="4">
        <v>17.5</v>
      </c>
      <c r="H13" s="4">
        <f t="shared" si="0"/>
        <v>932.14</v>
      </c>
      <c r="I13" s="4">
        <v>932.14</v>
      </c>
    </row>
    <row r="14" spans="1:10" ht="18" customHeight="1">
      <c r="A14" s="26"/>
      <c r="B14" s="17"/>
      <c r="C14" s="7" t="s">
        <v>36</v>
      </c>
      <c r="D14" s="4" t="s">
        <v>35</v>
      </c>
      <c r="E14" s="4">
        <v>560</v>
      </c>
      <c r="F14" s="4">
        <v>354.64</v>
      </c>
      <c r="G14" s="4">
        <v>17.5</v>
      </c>
      <c r="H14" s="4">
        <f t="shared" si="0"/>
        <v>932.14</v>
      </c>
      <c r="I14" s="4">
        <v>932.14</v>
      </c>
    </row>
    <row r="15" spans="1:10" ht="18" customHeight="1">
      <c r="A15" s="15">
        <v>4</v>
      </c>
      <c r="B15" s="16" t="s">
        <v>14</v>
      </c>
      <c r="C15" s="7" t="s">
        <v>15</v>
      </c>
      <c r="D15" s="4" t="s">
        <v>28</v>
      </c>
      <c r="E15" s="4">
        <v>1680</v>
      </c>
      <c r="F15" s="4">
        <v>1063.92</v>
      </c>
      <c r="G15" s="4">
        <v>52.5</v>
      </c>
      <c r="H15" s="4">
        <f t="shared" si="0"/>
        <v>2796.42</v>
      </c>
      <c r="I15" s="4">
        <v>2796.42</v>
      </c>
    </row>
    <row r="16" spans="1:10" ht="18" customHeight="1">
      <c r="A16" s="15"/>
      <c r="B16" s="23"/>
      <c r="C16" s="7" t="s">
        <v>21</v>
      </c>
      <c r="D16" s="4" t="s">
        <v>28</v>
      </c>
      <c r="E16" s="4">
        <v>1680</v>
      </c>
      <c r="F16" s="4">
        <v>1063.92</v>
      </c>
      <c r="G16" s="4">
        <v>52.5</v>
      </c>
      <c r="H16" s="4">
        <f t="shared" si="0"/>
        <v>2796.42</v>
      </c>
      <c r="I16" s="4">
        <v>2796.42</v>
      </c>
    </row>
    <row r="17" spans="1:9" ht="18" customHeight="1">
      <c r="A17" s="15"/>
      <c r="B17" s="23"/>
      <c r="C17" s="7" t="s">
        <v>37</v>
      </c>
      <c r="D17" s="4" t="s">
        <v>28</v>
      </c>
      <c r="E17" s="4">
        <v>1680</v>
      </c>
      <c r="F17" s="4">
        <v>1063.92</v>
      </c>
      <c r="G17" s="4">
        <v>52.5</v>
      </c>
      <c r="H17" s="4">
        <f t="shared" si="0"/>
        <v>2796.42</v>
      </c>
      <c r="I17" s="4">
        <v>2796.42</v>
      </c>
    </row>
    <row r="18" spans="1:9" ht="18" customHeight="1">
      <c r="A18" s="15"/>
      <c r="B18" s="23"/>
      <c r="C18" s="7" t="s">
        <v>38</v>
      </c>
      <c r="D18" s="4" t="s">
        <v>28</v>
      </c>
      <c r="E18" s="4">
        <v>2400</v>
      </c>
      <c r="F18" s="4">
        <v>1200</v>
      </c>
      <c r="G18" s="4">
        <v>75</v>
      </c>
      <c r="H18" s="4">
        <f t="shared" si="0"/>
        <v>3675</v>
      </c>
      <c r="I18" s="4">
        <v>3675</v>
      </c>
    </row>
    <row r="19" spans="1:9" ht="18" customHeight="1">
      <c r="A19" s="15"/>
      <c r="B19" s="23"/>
      <c r="C19" s="7" t="s">
        <v>39</v>
      </c>
      <c r="D19" s="4" t="s">
        <v>28</v>
      </c>
      <c r="E19" s="4">
        <v>1680</v>
      </c>
      <c r="F19" s="4">
        <v>1063.92</v>
      </c>
      <c r="G19" s="4">
        <v>52.5</v>
      </c>
      <c r="H19" s="4">
        <f t="shared" si="0"/>
        <v>2796.42</v>
      </c>
      <c r="I19" s="4">
        <v>2796.42</v>
      </c>
    </row>
    <row r="20" spans="1:9" ht="18" customHeight="1">
      <c r="A20" s="15"/>
      <c r="B20" s="23"/>
      <c r="C20" s="7" t="s">
        <v>40</v>
      </c>
      <c r="D20" s="4" t="s">
        <v>28</v>
      </c>
      <c r="E20" s="4">
        <v>1680</v>
      </c>
      <c r="F20" s="4">
        <v>1063.92</v>
      </c>
      <c r="G20" s="4">
        <v>52.5</v>
      </c>
      <c r="H20" s="4">
        <f t="shared" si="0"/>
        <v>2796.42</v>
      </c>
      <c r="I20" s="4">
        <v>2796.42</v>
      </c>
    </row>
    <row r="21" spans="1:9" ht="18" customHeight="1">
      <c r="A21" s="15"/>
      <c r="B21" s="17"/>
      <c r="C21" s="7" t="s">
        <v>41</v>
      </c>
      <c r="D21" s="4" t="s">
        <v>42</v>
      </c>
      <c r="E21" s="4">
        <v>1120</v>
      </c>
      <c r="F21" s="4">
        <v>709.28</v>
      </c>
      <c r="G21" s="4">
        <v>35</v>
      </c>
      <c r="H21" s="4">
        <f t="shared" si="0"/>
        <v>1864.28</v>
      </c>
      <c r="I21" s="4">
        <v>1864.28</v>
      </c>
    </row>
    <row r="22" spans="1:9" ht="18" customHeight="1">
      <c r="A22" s="15">
        <v>5</v>
      </c>
      <c r="B22" s="16" t="s">
        <v>16</v>
      </c>
      <c r="C22" s="13" t="s">
        <v>17</v>
      </c>
      <c r="D22" s="4" t="s">
        <v>28</v>
      </c>
      <c r="E22" s="4">
        <v>1680</v>
      </c>
      <c r="F22" s="4">
        <v>1063.92</v>
      </c>
      <c r="G22" s="4">
        <v>52.5</v>
      </c>
      <c r="H22" s="4">
        <f t="shared" si="0"/>
        <v>2796.42</v>
      </c>
      <c r="I22" s="4">
        <v>2796.42</v>
      </c>
    </row>
    <row r="23" spans="1:9" ht="18" customHeight="1">
      <c r="A23" s="15"/>
      <c r="B23" s="23"/>
      <c r="C23" s="13" t="s">
        <v>22</v>
      </c>
      <c r="D23" s="4" t="s">
        <v>28</v>
      </c>
      <c r="E23" s="4">
        <v>1680</v>
      </c>
      <c r="F23" s="4">
        <v>1063.92</v>
      </c>
      <c r="G23" s="4">
        <v>52.5</v>
      </c>
      <c r="H23" s="4">
        <f t="shared" si="0"/>
        <v>2796.42</v>
      </c>
      <c r="I23" s="4">
        <v>2796.42</v>
      </c>
    </row>
    <row r="24" spans="1:9" ht="18" customHeight="1">
      <c r="A24" s="15"/>
      <c r="B24" s="23"/>
      <c r="C24" s="13" t="s">
        <v>23</v>
      </c>
      <c r="D24" s="4" t="s">
        <v>28</v>
      </c>
      <c r="E24" s="4">
        <v>1584</v>
      </c>
      <c r="F24" s="4">
        <v>1063.92</v>
      </c>
      <c r="G24" s="4">
        <v>49.5</v>
      </c>
      <c r="H24" s="4">
        <f t="shared" si="0"/>
        <v>2697.42</v>
      </c>
      <c r="I24" s="4">
        <v>2697.42</v>
      </c>
    </row>
    <row r="25" spans="1:9" ht="18" customHeight="1">
      <c r="A25" s="15"/>
      <c r="B25" s="23"/>
      <c r="C25" s="7" t="s">
        <v>43</v>
      </c>
      <c r="D25" s="4" t="s">
        <v>28</v>
      </c>
      <c r="E25" s="4">
        <v>1680</v>
      </c>
      <c r="F25" s="4">
        <v>1063.92</v>
      </c>
      <c r="G25" s="4">
        <v>52.5</v>
      </c>
      <c r="H25" s="4">
        <f t="shared" si="0"/>
        <v>2796.42</v>
      </c>
      <c r="I25" s="4">
        <v>2796.42</v>
      </c>
    </row>
    <row r="26" spans="1:9" ht="18" customHeight="1">
      <c r="A26" s="15"/>
      <c r="B26" s="23"/>
      <c r="C26" s="7" t="s">
        <v>44</v>
      </c>
      <c r="D26" s="4" t="s">
        <v>28</v>
      </c>
      <c r="E26" s="4">
        <v>3456</v>
      </c>
      <c r="F26" s="4">
        <v>1728</v>
      </c>
      <c r="G26" s="4">
        <v>108</v>
      </c>
      <c r="H26" s="4">
        <f t="shared" si="0"/>
        <v>5292</v>
      </c>
      <c r="I26" s="4">
        <v>5292</v>
      </c>
    </row>
    <row r="27" spans="1:9" ht="18" customHeight="1">
      <c r="A27" s="15"/>
      <c r="B27" s="23"/>
      <c r="C27" s="7" t="s">
        <v>45</v>
      </c>
      <c r="D27" s="4" t="s">
        <v>28</v>
      </c>
      <c r="E27" s="4">
        <v>3240</v>
      </c>
      <c r="F27" s="4">
        <v>1620</v>
      </c>
      <c r="G27" s="4">
        <v>101.25</v>
      </c>
      <c r="H27" s="4">
        <f t="shared" si="0"/>
        <v>4961.25</v>
      </c>
      <c r="I27" s="4">
        <v>4961.25</v>
      </c>
    </row>
    <row r="28" spans="1:9" ht="18" customHeight="1">
      <c r="A28" s="15">
        <v>6</v>
      </c>
      <c r="B28" s="16" t="s">
        <v>9</v>
      </c>
      <c r="C28" s="7" t="s">
        <v>46</v>
      </c>
      <c r="D28" s="4" t="s">
        <v>28</v>
      </c>
      <c r="E28" s="4">
        <v>1728</v>
      </c>
      <c r="F28" s="4">
        <v>1063.92</v>
      </c>
      <c r="G28" s="4">
        <v>54</v>
      </c>
      <c r="H28" s="4">
        <f t="shared" si="0"/>
        <v>2845.92</v>
      </c>
      <c r="I28" s="4">
        <v>2845.92</v>
      </c>
    </row>
    <row r="29" spans="1:9" ht="18" customHeight="1">
      <c r="A29" s="15"/>
      <c r="B29" s="23"/>
      <c r="C29" s="7" t="s">
        <v>47</v>
      </c>
      <c r="D29" s="4" t="s">
        <v>28</v>
      </c>
      <c r="E29" s="4">
        <v>1824</v>
      </c>
      <c r="F29" s="4">
        <v>1063.92</v>
      </c>
      <c r="G29" s="4">
        <v>57</v>
      </c>
      <c r="H29" s="4">
        <f t="shared" si="0"/>
        <v>2944.92</v>
      </c>
      <c r="I29" s="4">
        <v>2944.92</v>
      </c>
    </row>
    <row r="30" spans="1:9" ht="18" customHeight="1">
      <c r="A30" s="15"/>
      <c r="B30" s="23"/>
      <c r="C30" s="7" t="s">
        <v>48</v>
      </c>
      <c r="D30" s="4" t="s">
        <v>28</v>
      </c>
      <c r="E30" s="4">
        <v>1728</v>
      </c>
      <c r="F30" s="4">
        <v>1063.92</v>
      </c>
      <c r="G30" s="4">
        <v>54</v>
      </c>
      <c r="H30" s="4">
        <f t="shared" si="0"/>
        <v>2845.92</v>
      </c>
      <c r="I30" s="4">
        <v>2845.92</v>
      </c>
    </row>
    <row r="31" spans="1:9" ht="18" customHeight="1">
      <c r="A31" s="15"/>
      <c r="B31" s="23"/>
      <c r="C31" s="7" t="s">
        <v>49</v>
      </c>
      <c r="D31" s="4" t="s">
        <v>28</v>
      </c>
      <c r="E31" s="4">
        <v>1584</v>
      </c>
      <c r="F31" s="4">
        <v>1063.92</v>
      </c>
      <c r="G31" s="4">
        <v>49.5</v>
      </c>
      <c r="H31" s="4">
        <f t="shared" si="0"/>
        <v>2697.42</v>
      </c>
      <c r="I31" s="4">
        <v>2697.42</v>
      </c>
    </row>
    <row r="32" spans="1:9" ht="18" customHeight="1">
      <c r="A32" s="15"/>
      <c r="B32" s="23"/>
      <c r="C32" s="7" t="s">
        <v>50</v>
      </c>
      <c r="D32" s="4" t="s">
        <v>42</v>
      </c>
      <c r="E32" s="4">
        <v>1120</v>
      </c>
      <c r="F32" s="4">
        <v>709.28</v>
      </c>
      <c r="G32" s="4">
        <v>35</v>
      </c>
      <c r="H32" s="4">
        <f t="shared" si="0"/>
        <v>1864.28</v>
      </c>
      <c r="I32" s="4">
        <v>1864.28</v>
      </c>
    </row>
    <row r="33" spans="1:9" ht="18" customHeight="1">
      <c r="A33" s="15"/>
      <c r="B33" s="17"/>
      <c r="C33" s="7" t="s">
        <v>51</v>
      </c>
      <c r="D33" s="4" t="s">
        <v>35</v>
      </c>
      <c r="E33" s="4">
        <v>560</v>
      </c>
      <c r="F33" s="4">
        <v>354.64</v>
      </c>
      <c r="G33" s="4">
        <v>17.5</v>
      </c>
      <c r="H33" s="4">
        <f t="shared" si="0"/>
        <v>932.14</v>
      </c>
      <c r="I33" s="4">
        <v>932.14</v>
      </c>
    </row>
    <row r="34" spans="1:9" ht="21" customHeight="1">
      <c r="A34" s="15">
        <v>7</v>
      </c>
      <c r="B34" s="16" t="s">
        <v>52</v>
      </c>
      <c r="C34" s="8" t="s">
        <v>53</v>
      </c>
      <c r="D34" s="4" t="s">
        <v>28</v>
      </c>
      <c r="E34" s="4">
        <v>2926.9</v>
      </c>
      <c r="F34" s="4">
        <v>1463.44</v>
      </c>
      <c r="G34" s="4">
        <v>91.47</v>
      </c>
      <c r="H34" s="4">
        <v>4481.8100000000004</v>
      </c>
      <c r="I34" s="4">
        <v>4481.8100000000004</v>
      </c>
    </row>
    <row r="35" spans="1:9" ht="21.75" customHeight="1">
      <c r="A35" s="15"/>
      <c r="B35" s="17"/>
      <c r="C35" s="8" t="s">
        <v>54</v>
      </c>
      <c r="D35" s="4" t="s">
        <v>28</v>
      </c>
      <c r="E35" s="4">
        <v>3748.91</v>
      </c>
      <c r="F35" s="4">
        <v>1874.4499999999998</v>
      </c>
      <c r="G35" s="4">
        <v>117.16</v>
      </c>
      <c r="H35" s="4">
        <v>5740.52</v>
      </c>
      <c r="I35" s="4">
        <v>5740.52</v>
      </c>
    </row>
    <row r="36" spans="1:9" ht="47.25" customHeight="1">
      <c r="A36" s="14"/>
      <c r="B36" s="9" t="s">
        <v>18</v>
      </c>
      <c r="C36" s="6"/>
      <c r="D36" s="10"/>
      <c r="E36" s="10"/>
      <c r="F36" s="10"/>
      <c r="G36" s="10"/>
      <c r="H36" s="8"/>
      <c r="I36" s="10">
        <f>SUM(I4:I35)</f>
        <v>96338.919999999969</v>
      </c>
    </row>
  </sheetData>
  <mergeCells count="19">
    <mergeCell ref="B7:B14"/>
    <mergeCell ref="A15:A21"/>
    <mergeCell ref="B15:B21"/>
    <mergeCell ref="A34:A35"/>
    <mergeCell ref="B34:B35"/>
    <mergeCell ref="B1:I1"/>
    <mergeCell ref="A2:A3"/>
    <mergeCell ref="B2:B3"/>
    <mergeCell ref="C2:C3"/>
    <mergeCell ref="D2:D3"/>
    <mergeCell ref="E2:H2"/>
    <mergeCell ref="I2:I3"/>
    <mergeCell ref="A22:A27"/>
    <mergeCell ref="B22:B27"/>
    <mergeCell ref="A28:A33"/>
    <mergeCell ref="B28:B33"/>
    <mergeCell ref="A4:A5"/>
    <mergeCell ref="B4:B5"/>
    <mergeCell ref="A7:A14"/>
  </mergeCells>
  <phoneticPr fontId="1" type="noConversion"/>
  <printOptions horizontalCentered="1"/>
  <pageMargins left="0.19685039370078741" right="0.19685039370078741" top="0.59055118110236227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2024-12-10T08:05:43Z</dcterms:modified>
</cp:coreProperties>
</file>