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Sheet1" sheetId="1" r:id="rId1"/>
  </sheets>
  <definedNames>
    <definedName name="_xlnm._FilterDatabase" localSheetId="0" hidden="1">Sheet1!$C$2:$F$2</definedName>
  </definedNames>
  <calcPr calcId="144525" concurrentCalc="0"/>
</workbook>
</file>

<file path=xl/sharedStrings.xml><?xml version="1.0" encoding="utf-8"?>
<sst xmlns="http://schemas.openxmlformats.org/spreadsheetml/2006/main" count="45">
  <si>
    <t>福州市长乐区航建房屋征收服务有限公司
面试及综合成绩登记表</t>
  </si>
  <si>
    <t>序号</t>
  </si>
  <si>
    <t>报考岗位</t>
  </si>
  <si>
    <t>姓名</t>
  </si>
  <si>
    <t>性别</t>
  </si>
  <si>
    <t>身份证号码</t>
  </si>
  <si>
    <t>笔试成绩</t>
  </si>
  <si>
    <t>面试成绩</t>
  </si>
  <si>
    <t>综合得分</t>
  </si>
  <si>
    <t>备注</t>
  </si>
  <si>
    <t>项目管理</t>
  </si>
  <si>
    <t>刘儒诚</t>
  </si>
  <si>
    <t>男</t>
  </si>
  <si>
    <t>350104********5434</t>
  </si>
  <si>
    <t>仅面试</t>
  </si>
  <si>
    <t>拟录用</t>
  </si>
  <si>
    <t>出纳</t>
  </si>
  <si>
    <t>陈小霞</t>
  </si>
  <si>
    <t>女</t>
  </si>
  <si>
    <t>350182********2525</t>
  </si>
  <si>
    <t>陈  榕</t>
  </si>
  <si>
    <t>350182********4347</t>
  </si>
  <si>
    <t>放弃面试</t>
  </si>
  <si>
    <t>房屋征收</t>
  </si>
  <si>
    <t>郑倩雯</t>
  </si>
  <si>
    <t>350182********712X</t>
  </si>
  <si>
    <t>蒋锦河</t>
  </si>
  <si>
    <t>350182********3518</t>
  </si>
  <si>
    <t>林璟浩</t>
  </si>
  <si>
    <t>350182********3338</t>
  </si>
  <si>
    <t>档案管理</t>
  </si>
  <si>
    <t>李  群</t>
  </si>
  <si>
    <t>350182********1582</t>
  </si>
  <si>
    <t>陈君怡</t>
  </si>
  <si>
    <t>350182********5125</t>
  </si>
  <si>
    <t>办公综合</t>
  </si>
  <si>
    <t>陈嘉欢</t>
  </si>
  <si>
    <t>350182********2993</t>
  </si>
  <si>
    <t>陈  婧</t>
  </si>
  <si>
    <t>350182********4322</t>
  </si>
  <si>
    <r>
      <rPr>
        <sz val="12"/>
        <rFont val="宋体"/>
        <charset val="134"/>
      </rPr>
      <t>驾驶员</t>
    </r>
  </si>
  <si>
    <t>马刚耀</t>
  </si>
  <si>
    <t>350126********2713</t>
  </si>
  <si>
    <t>陈祥秋</t>
  </si>
  <si>
    <t>350182********1814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</si>
</sst>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13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3" borderId="3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6" fillId="11" borderId="5" applyNumberFormat="0" applyAlignment="0" applyProtection="0">
      <alignment vertical="center"/>
    </xf>
    <xf numFmtId="0" fontId="5" fillId="8" borderId="4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3" fillId="0" borderId="0">
      <alignment vertical="center"/>
    </xf>
    <xf numFmtId="0" fontId="22" fillId="0" borderId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4"/>
  <sheetViews>
    <sheetView tabSelected="1" zoomScale="110" zoomScaleNormal="110" topLeftCell="A3" workbookViewId="0">
      <selection activeCell="A2" sqref="A2"/>
    </sheetView>
  </sheetViews>
  <sheetFormatPr defaultColWidth="9" defaultRowHeight="13.5"/>
  <cols>
    <col min="2" max="4" width="9" style="1"/>
    <col min="5" max="5" width="25.625" style="1" customWidth="1"/>
    <col min="6" max="6" width="9" style="2"/>
    <col min="8" max="8" width="9" style="3"/>
  </cols>
  <sheetData>
    <row r="1" customFormat="1" ht="57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31.5" customHeight="1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7" t="s">
        <v>9</v>
      </c>
    </row>
    <row r="3" customFormat="1" ht="31.5" customHeight="1" spans="1:9">
      <c r="A3" s="5">
        <v>1</v>
      </c>
      <c r="B3" s="7" t="s">
        <v>10</v>
      </c>
      <c r="C3" s="7" t="s">
        <v>11</v>
      </c>
      <c r="D3" s="7" t="s">
        <v>12</v>
      </c>
      <c r="E3" s="9" t="s">
        <v>13</v>
      </c>
      <c r="F3" s="7" t="s">
        <v>14</v>
      </c>
      <c r="G3" s="5">
        <v>79.83</v>
      </c>
      <c r="H3" s="10">
        <v>79.83</v>
      </c>
      <c r="I3" s="5" t="s">
        <v>15</v>
      </c>
    </row>
    <row r="4" ht="31.5" customHeight="1" spans="1:9">
      <c r="A4" s="5">
        <v>2</v>
      </c>
      <c r="B4" s="7" t="s">
        <v>16</v>
      </c>
      <c r="C4" s="7" t="s">
        <v>17</v>
      </c>
      <c r="D4" s="7" t="s">
        <v>18</v>
      </c>
      <c r="E4" s="11" t="s">
        <v>19</v>
      </c>
      <c r="F4" s="11">
        <v>75</v>
      </c>
      <c r="G4" s="5">
        <v>77.5</v>
      </c>
      <c r="H4" s="10">
        <f>(F4+G4)/2</f>
        <v>76.25</v>
      </c>
      <c r="I4" s="5" t="s">
        <v>15</v>
      </c>
    </row>
    <row r="5" ht="31.5" customHeight="1" spans="1:9">
      <c r="A5" s="5">
        <v>3</v>
      </c>
      <c r="B5" s="7" t="s">
        <v>16</v>
      </c>
      <c r="C5" s="7" t="s">
        <v>20</v>
      </c>
      <c r="D5" s="7" t="s">
        <v>18</v>
      </c>
      <c r="E5" s="11" t="s">
        <v>21</v>
      </c>
      <c r="F5" s="11">
        <v>69</v>
      </c>
      <c r="G5" s="7" t="s">
        <v>22</v>
      </c>
      <c r="H5" s="10">
        <f>F5/2</f>
        <v>34.5</v>
      </c>
      <c r="I5" s="5"/>
    </row>
    <row r="6" ht="31.5" customHeight="1" spans="1:9">
      <c r="A6" s="5">
        <v>4</v>
      </c>
      <c r="B6" s="7" t="s">
        <v>23</v>
      </c>
      <c r="C6" s="7" t="s">
        <v>24</v>
      </c>
      <c r="D6" s="7" t="s">
        <v>18</v>
      </c>
      <c r="E6" s="11" t="s">
        <v>25</v>
      </c>
      <c r="F6" s="11">
        <v>66</v>
      </c>
      <c r="G6" s="5">
        <v>78.67</v>
      </c>
      <c r="H6" s="10">
        <f t="shared" ref="H6:H12" si="0">(F6+G6)/2</f>
        <v>72.335</v>
      </c>
      <c r="I6" s="5" t="s">
        <v>15</v>
      </c>
    </row>
    <row r="7" ht="31.5" customHeight="1" spans="1:9">
      <c r="A7" s="5">
        <v>5</v>
      </c>
      <c r="B7" s="7" t="s">
        <v>23</v>
      </c>
      <c r="C7" s="7" t="s">
        <v>26</v>
      </c>
      <c r="D7" s="7" t="s">
        <v>12</v>
      </c>
      <c r="E7" s="11" t="s">
        <v>27</v>
      </c>
      <c r="F7" s="11">
        <v>62</v>
      </c>
      <c r="G7" s="5">
        <v>81</v>
      </c>
      <c r="H7" s="10">
        <f t="shared" si="0"/>
        <v>71.5</v>
      </c>
      <c r="I7" s="5" t="s">
        <v>15</v>
      </c>
    </row>
    <row r="8" ht="31.5" customHeight="1" spans="1:9">
      <c r="A8" s="5">
        <v>6</v>
      </c>
      <c r="B8" s="7" t="s">
        <v>23</v>
      </c>
      <c r="C8" s="7" t="s">
        <v>28</v>
      </c>
      <c r="D8" s="7" t="s">
        <v>12</v>
      </c>
      <c r="E8" s="11" t="s">
        <v>29</v>
      </c>
      <c r="F8" s="11">
        <v>61</v>
      </c>
      <c r="G8" s="5">
        <v>77.67</v>
      </c>
      <c r="H8" s="10">
        <f t="shared" si="0"/>
        <v>69.335</v>
      </c>
      <c r="I8" s="5" t="s">
        <v>15</v>
      </c>
    </row>
    <row r="9" ht="31.5" customHeight="1" spans="1:9">
      <c r="A9" s="5">
        <v>7</v>
      </c>
      <c r="B9" s="7" t="s">
        <v>30</v>
      </c>
      <c r="C9" s="11" t="s">
        <v>31</v>
      </c>
      <c r="D9" s="7" t="s">
        <v>18</v>
      </c>
      <c r="E9" s="11" t="s">
        <v>32</v>
      </c>
      <c r="F9" s="11">
        <v>80</v>
      </c>
      <c r="G9" s="5">
        <v>82.87</v>
      </c>
      <c r="H9" s="10">
        <f t="shared" si="0"/>
        <v>81.435</v>
      </c>
      <c r="I9" s="5" t="s">
        <v>15</v>
      </c>
    </row>
    <row r="10" ht="31.5" customHeight="1" spans="1:9">
      <c r="A10" s="5">
        <v>8</v>
      </c>
      <c r="B10" s="7" t="s">
        <v>30</v>
      </c>
      <c r="C10" s="11" t="s">
        <v>33</v>
      </c>
      <c r="D10" s="7" t="s">
        <v>18</v>
      </c>
      <c r="E10" s="11" t="s">
        <v>34</v>
      </c>
      <c r="F10" s="11">
        <v>75</v>
      </c>
      <c r="G10" s="5">
        <v>81.87</v>
      </c>
      <c r="H10" s="10">
        <f t="shared" si="0"/>
        <v>78.435</v>
      </c>
      <c r="I10" s="5"/>
    </row>
    <row r="11" ht="31.5" customHeight="1" spans="1:9">
      <c r="A11" s="5">
        <v>9</v>
      </c>
      <c r="B11" s="7" t="s">
        <v>35</v>
      </c>
      <c r="C11" s="11" t="s">
        <v>36</v>
      </c>
      <c r="D11" s="7" t="s">
        <v>12</v>
      </c>
      <c r="E11" s="11" t="s">
        <v>37</v>
      </c>
      <c r="F11" s="11">
        <v>82</v>
      </c>
      <c r="G11" s="5">
        <v>81.83</v>
      </c>
      <c r="H11" s="10">
        <f t="shared" si="0"/>
        <v>81.915</v>
      </c>
      <c r="I11" s="5" t="s">
        <v>15</v>
      </c>
    </row>
    <row r="12" ht="31.5" customHeight="1" spans="1:9">
      <c r="A12" s="5">
        <v>10</v>
      </c>
      <c r="B12" s="7" t="s">
        <v>35</v>
      </c>
      <c r="C12" s="11" t="s">
        <v>38</v>
      </c>
      <c r="D12" s="7" t="s">
        <v>18</v>
      </c>
      <c r="E12" s="11" t="s">
        <v>39</v>
      </c>
      <c r="F12" s="11">
        <v>71</v>
      </c>
      <c r="G12" s="5">
        <v>81.77</v>
      </c>
      <c r="H12" s="10">
        <f t="shared" si="0"/>
        <v>76.385</v>
      </c>
      <c r="I12" s="5"/>
    </row>
    <row r="13" ht="31.5" customHeight="1" spans="1:9">
      <c r="A13" s="5">
        <v>11</v>
      </c>
      <c r="B13" s="7" t="s">
        <v>40</v>
      </c>
      <c r="C13" s="7" t="s">
        <v>41</v>
      </c>
      <c r="D13" s="7" t="s">
        <v>12</v>
      </c>
      <c r="E13" s="7" t="s">
        <v>42</v>
      </c>
      <c r="F13" s="11" t="s">
        <v>14</v>
      </c>
      <c r="G13" s="5">
        <v>82</v>
      </c>
      <c r="H13" s="10">
        <f>G13</f>
        <v>82</v>
      </c>
      <c r="I13" s="5" t="s">
        <v>15</v>
      </c>
    </row>
    <row r="14" ht="31.5" customHeight="1" spans="1:9">
      <c r="A14" s="5">
        <v>12</v>
      </c>
      <c r="B14" s="7" t="s">
        <v>40</v>
      </c>
      <c r="C14" s="7" t="s">
        <v>43</v>
      </c>
      <c r="D14" s="7" t="s">
        <v>12</v>
      </c>
      <c r="E14" s="7" t="s">
        <v>44</v>
      </c>
      <c r="F14" s="11" t="s">
        <v>14</v>
      </c>
      <c r="G14" s="7" t="s">
        <v>22</v>
      </c>
      <c r="H14" s="10">
        <v>0</v>
      </c>
      <c r="I14" s="5"/>
    </row>
  </sheetData>
  <mergeCells count="1">
    <mergeCell ref="A1:I1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cl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</dc:creator>
  <cp:lastModifiedBy>Jiang</cp:lastModifiedBy>
  <dcterms:created xsi:type="dcterms:W3CDTF">2020-09-03T08:27:00Z</dcterms:created>
  <cp:lastPrinted>2020-09-10T01:09:00Z</cp:lastPrinted>
  <dcterms:modified xsi:type="dcterms:W3CDTF">2020-09-22T01:14:44Z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